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22980" windowHeight="955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E40" i="1"/>
  <c r="AD40"/>
  <c r="AA30" l="1"/>
  <c r="AB30"/>
  <c r="AD30"/>
  <c r="AE30"/>
  <c r="AG30"/>
  <c r="AH30"/>
  <c r="AA31"/>
  <c r="AB31"/>
  <c r="AD31"/>
  <c r="AE31"/>
  <c r="AG31"/>
  <c r="AH31"/>
  <c r="AA32"/>
  <c r="AB32"/>
  <c r="AG32" s="1"/>
  <c r="AD32"/>
  <c r="AE32"/>
  <c r="AH32"/>
  <c r="AA33"/>
  <c r="AB33"/>
  <c r="AD33"/>
  <c r="AE33"/>
  <c r="AG33"/>
  <c r="AH33"/>
  <c r="AA34"/>
  <c r="AB34"/>
  <c r="AD34"/>
  <c r="AE34"/>
  <c r="AG34"/>
  <c r="AH34"/>
  <c r="AA35"/>
  <c r="AB35"/>
  <c r="AD35"/>
  <c r="AE35"/>
  <c r="AG35"/>
  <c r="AH35"/>
  <c r="AA36"/>
  <c r="AB36"/>
  <c r="AD36"/>
  <c r="AE36"/>
  <c r="AG36"/>
  <c r="AH36"/>
  <c r="AA37"/>
  <c r="AB37"/>
  <c r="AD37"/>
  <c r="AE37"/>
  <c r="AG37"/>
  <c r="AH37"/>
  <c r="AA38"/>
  <c r="AB38"/>
  <c r="AD38"/>
  <c r="AE38"/>
  <c r="AG38"/>
  <c r="AH38"/>
  <c r="AA4"/>
  <c r="AB4"/>
  <c r="AD4"/>
  <c r="AE4"/>
  <c r="AG4"/>
  <c r="AH4"/>
  <c r="AA5"/>
  <c r="AB5"/>
  <c r="AD5"/>
  <c r="AE5"/>
  <c r="AG5"/>
  <c r="AH5"/>
  <c r="AA6"/>
  <c r="AB6"/>
  <c r="AD6"/>
  <c r="AE6"/>
  <c r="AG6"/>
  <c r="AH6"/>
  <c r="AA7"/>
  <c r="AB7"/>
  <c r="AD7"/>
  <c r="AE7"/>
  <c r="AG7"/>
  <c r="AH7"/>
  <c r="AA8"/>
  <c r="AB8"/>
  <c r="AD8"/>
  <c r="AE8"/>
  <c r="AG8"/>
  <c r="AH8"/>
  <c r="AA9"/>
  <c r="AB9"/>
  <c r="AD9"/>
  <c r="AE9"/>
  <c r="AG9"/>
  <c r="AH9"/>
  <c r="AA10"/>
  <c r="AB10"/>
  <c r="AD10"/>
  <c r="AE10"/>
  <c r="AG10"/>
  <c r="AH10"/>
  <c r="AA11"/>
  <c r="AB11"/>
  <c r="AD11"/>
  <c r="AE11"/>
  <c r="AG11"/>
  <c r="AH11"/>
  <c r="AA12"/>
  <c r="AB12"/>
  <c r="AD12"/>
  <c r="AE12"/>
  <c r="AG12"/>
  <c r="AH12"/>
  <c r="AA13"/>
  <c r="AB13"/>
  <c r="AD13"/>
  <c r="AE13"/>
  <c r="AG13"/>
  <c r="AH13"/>
  <c r="AA14"/>
  <c r="AB14"/>
  <c r="AD14"/>
  <c r="AE14"/>
  <c r="AG14"/>
  <c r="AH14"/>
  <c r="AA15"/>
  <c r="AB15"/>
  <c r="AD15"/>
  <c r="AE15"/>
  <c r="AG15"/>
  <c r="AH15"/>
  <c r="AA16"/>
  <c r="AB16"/>
  <c r="AD16"/>
  <c r="AE16"/>
  <c r="AG16"/>
  <c r="AH16"/>
  <c r="AA17"/>
  <c r="AB17"/>
  <c r="AD17"/>
  <c r="AE17"/>
  <c r="AG17"/>
  <c r="AH17"/>
  <c r="AA18"/>
  <c r="AB18"/>
  <c r="AD18"/>
  <c r="AE18"/>
  <c r="AG18"/>
  <c r="AH18"/>
  <c r="AA19"/>
  <c r="AB19"/>
  <c r="AD19"/>
  <c r="AE19"/>
  <c r="AG19"/>
  <c r="AH19"/>
  <c r="AA20"/>
  <c r="AB20"/>
  <c r="AD20"/>
  <c r="AE20"/>
  <c r="AG20"/>
  <c r="AH20"/>
  <c r="AA21"/>
  <c r="AB21"/>
  <c r="AD21"/>
  <c r="AE21"/>
  <c r="AG21"/>
  <c r="AH21"/>
  <c r="AA22"/>
  <c r="AB22"/>
  <c r="AD22"/>
  <c r="AE22"/>
  <c r="AG22"/>
  <c r="AH22"/>
  <c r="AA23"/>
  <c r="AB23"/>
  <c r="AD23"/>
  <c r="AE23"/>
  <c r="AG23"/>
  <c r="AH23"/>
  <c r="AA24"/>
  <c r="AB24"/>
  <c r="AD24"/>
  <c r="AE24"/>
  <c r="AG24"/>
  <c r="AH24"/>
  <c r="AA25"/>
  <c r="AB25"/>
  <c r="AD25"/>
  <c r="AE25"/>
  <c r="AG25"/>
  <c r="AH25"/>
  <c r="AA26"/>
  <c r="AB26"/>
  <c r="AD26"/>
  <c r="AE26"/>
  <c r="AG26"/>
  <c r="AH26"/>
  <c r="AA27"/>
  <c r="AB27"/>
  <c r="AD27"/>
  <c r="AE27"/>
  <c r="AG27"/>
  <c r="AH27"/>
  <c r="AA28"/>
  <c r="AB28"/>
  <c r="AD28"/>
  <c r="AE28"/>
  <c r="AG28"/>
  <c r="AH28"/>
  <c r="AA29"/>
  <c r="AB29"/>
  <c r="AG29" s="1"/>
  <c r="AD29"/>
  <c r="AE29"/>
  <c r="AH29"/>
  <c r="AH3"/>
  <c r="AG3"/>
  <c r="AE3"/>
  <c r="AD3"/>
  <c r="AB3"/>
  <c r="AA3"/>
</calcChain>
</file>

<file path=xl/sharedStrings.xml><?xml version="1.0" encoding="utf-8"?>
<sst xmlns="http://schemas.openxmlformats.org/spreadsheetml/2006/main" count="106" uniqueCount="56">
  <si>
    <t>Номер анк.</t>
  </si>
  <si>
    <t>Воп1</t>
  </si>
  <si>
    <t>воп2</t>
  </si>
  <si>
    <t>воп3</t>
  </si>
  <si>
    <t>воп4</t>
  </si>
  <si>
    <t>воп5</t>
  </si>
  <si>
    <t>воп6</t>
  </si>
  <si>
    <t>воп7</t>
  </si>
  <si>
    <t>воп8</t>
  </si>
  <si>
    <t>воп9</t>
  </si>
  <si>
    <t>воп10</t>
  </si>
  <si>
    <t>воп11</t>
  </si>
  <si>
    <t>воп12</t>
  </si>
  <si>
    <t>воп13</t>
  </si>
  <si>
    <t>воп14</t>
  </si>
  <si>
    <t>воп15</t>
  </si>
  <si>
    <t>воп16</t>
  </si>
  <si>
    <t>воп17</t>
  </si>
  <si>
    <t>воп18</t>
  </si>
  <si>
    <t>воп19</t>
  </si>
  <si>
    <t>воп20</t>
  </si>
  <si>
    <t>воп21</t>
  </si>
  <si>
    <t>воп22</t>
  </si>
  <si>
    <t>воп23</t>
  </si>
  <si>
    <t>воп24</t>
  </si>
  <si>
    <t>Юрист</t>
  </si>
  <si>
    <t>26-40</t>
  </si>
  <si>
    <t>Учитель</t>
  </si>
  <si>
    <t>Product designer</t>
  </si>
  <si>
    <t>Electrical Engineer</t>
  </si>
  <si>
    <t>General Manager</t>
  </si>
  <si>
    <t>Teacher</t>
  </si>
  <si>
    <t>Uni Admin</t>
  </si>
  <si>
    <t>Chaplain</t>
  </si>
  <si>
    <t>Education manager</t>
  </si>
  <si>
    <t>Civil servant</t>
  </si>
  <si>
    <t>HR consultant</t>
  </si>
  <si>
    <t>Higher Education Administrator</t>
  </si>
  <si>
    <t>Music Education Specialist</t>
  </si>
  <si>
    <t>Childcare worker</t>
  </si>
  <si>
    <t>more than 41</t>
  </si>
  <si>
    <t>Chartered building surveyor</t>
  </si>
  <si>
    <t>Student</t>
  </si>
  <si>
    <t>Veterinary surgeon</t>
  </si>
  <si>
    <t>Marketing concultant</t>
  </si>
  <si>
    <t>Human resourses manager</t>
  </si>
  <si>
    <t xml:space="preserve">Teacher </t>
  </si>
  <si>
    <t>Eng</t>
  </si>
  <si>
    <t>Rus</t>
  </si>
  <si>
    <t>%Eng</t>
  </si>
  <si>
    <t>%Rus</t>
  </si>
  <si>
    <t>%Exp</t>
  </si>
  <si>
    <t>%Non exp</t>
  </si>
  <si>
    <t>exp</t>
  </si>
  <si>
    <t>E</t>
  </si>
  <si>
    <t>R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</si>
</sst>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ill="1"/>
    <xf numFmtId="9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tabSelected="1" workbookViewId="0">
      <pane xSplit="5" ySplit="2" topLeftCell="Q3" activePane="bottomRight" state="frozen"/>
      <selection pane="topRight" activeCell="F1" sqref="F1"/>
      <selection pane="bottomLeft" activeCell="A2" sqref="A2"/>
      <selection pane="bottomRight" activeCell="AE29" sqref="AE29"/>
    </sheetView>
  </sheetViews>
  <sheetFormatPr defaultRowHeight="14.4"/>
  <cols>
    <col min="1" max="1" width="3.44140625" customWidth="1"/>
    <col min="2" max="2" width="13" customWidth="1"/>
    <col min="27" max="28" width="8.88671875" style="1"/>
  </cols>
  <sheetData>
    <row r="1" spans="1:34">
      <c r="E1" s="1" t="s">
        <v>53</v>
      </c>
      <c r="F1" s="1" t="s">
        <v>54</v>
      </c>
      <c r="G1" s="1" t="s">
        <v>54</v>
      </c>
      <c r="H1" s="1" t="s">
        <v>54</v>
      </c>
      <c r="I1" s="1" t="s">
        <v>54</v>
      </c>
      <c r="J1" s="1" t="s">
        <v>54</v>
      </c>
      <c r="K1" s="1" t="s">
        <v>55</v>
      </c>
      <c r="L1" s="1" t="s">
        <v>55</v>
      </c>
      <c r="M1" s="1" t="s">
        <v>55</v>
      </c>
      <c r="N1" s="1" t="s">
        <v>55</v>
      </c>
      <c r="O1" s="1" t="s">
        <v>55</v>
      </c>
      <c r="P1" s="1" t="s">
        <v>54</v>
      </c>
      <c r="Q1" s="1" t="s">
        <v>54</v>
      </c>
      <c r="R1" s="1" t="s">
        <v>54</v>
      </c>
      <c r="S1" s="1" t="s">
        <v>54</v>
      </c>
      <c r="T1" s="1" t="s">
        <v>54</v>
      </c>
      <c r="U1" s="1" t="s">
        <v>55</v>
      </c>
      <c r="V1" s="1" t="s">
        <v>55</v>
      </c>
      <c r="W1" s="1" t="s">
        <v>55</v>
      </c>
      <c r="X1" s="1" t="s">
        <v>55</v>
      </c>
      <c r="Y1" s="1" t="s">
        <v>55</v>
      </c>
    </row>
    <row r="2" spans="1:34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  <c r="X2" t="s">
        <v>23</v>
      </c>
      <c r="Y2" t="s">
        <v>24</v>
      </c>
      <c r="AA2" s="1" t="s">
        <v>47</v>
      </c>
      <c r="AB2" s="1" t="s">
        <v>48</v>
      </c>
      <c r="AC2" s="1"/>
      <c r="AD2" s="1" t="s">
        <v>49</v>
      </c>
      <c r="AE2" s="1" t="s">
        <v>50</v>
      </c>
      <c r="AF2" s="1"/>
      <c r="AG2" s="1" t="s">
        <v>51</v>
      </c>
      <c r="AH2" s="1" t="s">
        <v>52</v>
      </c>
    </row>
    <row r="3" spans="1:34">
      <c r="A3">
        <v>1</v>
      </c>
      <c r="B3" t="s">
        <v>25</v>
      </c>
      <c r="C3" t="s">
        <v>26</v>
      </c>
      <c r="D3">
        <v>0</v>
      </c>
      <c r="E3">
        <v>1</v>
      </c>
      <c r="F3">
        <v>1</v>
      </c>
      <c r="G3">
        <v>0</v>
      </c>
      <c r="H3">
        <v>0</v>
      </c>
      <c r="I3">
        <v>0</v>
      </c>
      <c r="J3">
        <v>0</v>
      </c>
      <c r="K3">
        <v>1</v>
      </c>
      <c r="L3">
        <v>1</v>
      </c>
      <c r="M3">
        <v>1</v>
      </c>
      <c r="N3">
        <v>1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1</v>
      </c>
      <c r="V3">
        <v>0</v>
      </c>
      <c r="W3">
        <v>1</v>
      </c>
      <c r="X3">
        <v>1</v>
      </c>
      <c r="Y3">
        <v>1</v>
      </c>
      <c r="AA3" s="1">
        <f>SUM(F3:J3)+SUM(P3:T3)</f>
        <v>1</v>
      </c>
      <c r="AB3" s="1">
        <f>SUM(K3:O3)+SUM(U3:Y3)</f>
        <v>8</v>
      </c>
      <c r="AD3" s="2">
        <f>AA3/10</f>
        <v>0.1</v>
      </c>
      <c r="AE3" s="2">
        <f>AB3/10</f>
        <v>0.8</v>
      </c>
      <c r="AG3" s="2">
        <f>E3*(AA3+AB3)/20</f>
        <v>0.45</v>
      </c>
      <c r="AH3" s="2">
        <f>-(E3-1)*(AA3+AB3)/20</f>
        <v>0</v>
      </c>
    </row>
    <row r="4" spans="1:34">
      <c r="A4">
        <v>2</v>
      </c>
      <c r="B4" t="s">
        <v>27</v>
      </c>
      <c r="C4" t="s">
        <v>40</v>
      </c>
      <c r="D4">
        <v>1</v>
      </c>
      <c r="E4">
        <v>1</v>
      </c>
      <c r="F4">
        <v>1</v>
      </c>
      <c r="G4">
        <v>0</v>
      </c>
      <c r="H4">
        <v>1</v>
      </c>
      <c r="I4">
        <v>0</v>
      </c>
      <c r="J4">
        <v>1</v>
      </c>
      <c r="K4">
        <v>0</v>
      </c>
      <c r="L4">
        <v>0</v>
      </c>
      <c r="M4">
        <v>1</v>
      </c>
      <c r="N4">
        <v>1</v>
      </c>
      <c r="O4">
        <v>0</v>
      </c>
      <c r="P4">
        <v>0</v>
      </c>
      <c r="Q4">
        <v>0</v>
      </c>
      <c r="R4">
        <v>0</v>
      </c>
      <c r="S4">
        <v>0</v>
      </c>
      <c r="T4">
        <v>1</v>
      </c>
      <c r="U4">
        <v>1</v>
      </c>
      <c r="V4">
        <v>0</v>
      </c>
      <c r="W4">
        <v>0</v>
      </c>
      <c r="X4">
        <v>0</v>
      </c>
      <c r="Y4">
        <v>1</v>
      </c>
      <c r="AA4" s="1">
        <f t="shared" ref="AA4:AA29" si="0">SUM(F4:J4)+SUM(P4:T4)</f>
        <v>4</v>
      </c>
      <c r="AB4" s="1">
        <f t="shared" ref="AB4:AB29" si="1">SUM(K4:O4)+SUM(U4:Y4)</f>
        <v>4</v>
      </c>
      <c r="AD4" s="2">
        <f t="shared" ref="AD4:AD29" si="2">AA4/10</f>
        <v>0.4</v>
      </c>
      <c r="AE4" s="2">
        <f t="shared" ref="AE4:AE29" si="3">AB4/10</f>
        <v>0.4</v>
      </c>
      <c r="AG4" s="2">
        <f t="shared" ref="AG4:AG29" si="4">E4*(AA4+AB4)/20</f>
        <v>0.4</v>
      </c>
      <c r="AH4" s="2">
        <f t="shared" ref="AH4:AH29" si="5">-(E4-1)*(AA4+AB4)/20</f>
        <v>0</v>
      </c>
    </row>
    <row r="5" spans="1:34">
      <c r="A5">
        <v>3</v>
      </c>
      <c r="B5" t="s">
        <v>28</v>
      </c>
      <c r="C5" t="s">
        <v>26</v>
      </c>
      <c r="D5">
        <v>1</v>
      </c>
      <c r="E5">
        <v>1</v>
      </c>
      <c r="F5">
        <v>0</v>
      </c>
      <c r="G5">
        <v>0</v>
      </c>
      <c r="H5">
        <v>1</v>
      </c>
      <c r="I5">
        <v>0</v>
      </c>
      <c r="J5">
        <v>1</v>
      </c>
      <c r="K5">
        <v>0</v>
      </c>
      <c r="L5">
        <v>0</v>
      </c>
      <c r="M5">
        <v>0</v>
      </c>
      <c r="N5">
        <v>1</v>
      </c>
      <c r="O5">
        <v>1</v>
      </c>
      <c r="P5">
        <v>0</v>
      </c>
      <c r="Q5">
        <v>0</v>
      </c>
      <c r="R5">
        <v>1</v>
      </c>
      <c r="S5">
        <v>1</v>
      </c>
      <c r="T5">
        <v>1</v>
      </c>
      <c r="U5">
        <v>0</v>
      </c>
      <c r="V5">
        <v>0</v>
      </c>
      <c r="W5">
        <v>0</v>
      </c>
      <c r="X5">
        <v>1</v>
      </c>
      <c r="Y5">
        <v>1</v>
      </c>
      <c r="AA5" s="1">
        <f t="shared" si="0"/>
        <v>5</v>
      </c>
      <c r="AB5" s="1">
        <f t="shared" si="1"/>
        <v>4</v>
      </c>
      <c r="AD5" s="2">
        <f t="shared" si="2"/>
        <v>0.5</v>
      </c>
      <c r="AE5" s="2">
        <f t="shared" si="3"/>
        <v>0.4</v>
      </c>
      <c r="AG5" s="2">
        <f t="shared" si="4"/>
        <v>0.45</v>
      </c>
      <c r="AH5" s="2">
        <f t="shared" si="5"/>
        <v>0</v>
      </c>
    </row>
    <row r="6" spans="1:34">
      <c r="A6">
        <v>4</v>
      </c>
      <c r="B6" t="s">
        <v>29</v>
      </c>
      <c r="C6" t="s">
        <v>26</v>
      </c>
      <c r="D6">
        <v>1</v>
      </c>
      <c r="E6">
        <v>1</v>
      </c>
      <c r="F6">
        <v>1</v>
      </c>
      <c r="G6">
        <v>0</v>
      </c>
      <c r="H6">
        <v>1</v>
      </c>
      <c r="I6">
        <v>0</v>
      </c>
      <c r="J6">
        <v>1</v>
      </c>
      <c r="K6">
        <v>1</v>
      </c>
      <c r="L6">
        <v>1</v>
      </c>
      <c r="M6">
        <v>1</v>
      </c>
      <c r="N6">
        <v>0</v>
      </c>
      <c r="O6">
        <v>1</v>
      </c>
      <c r="P6">
        <v>0</v>
      </c>
      <c r="Q6">
        <v>0</v>
      </c>
      <c r="R6">
        <v>0</v>
      </c>
      <c r="S6">
        <v>1</v>
      </c>
      <c r="T6">
        <v>0</v>
      </c>
      <c r="U6">
        <v>1</v>
      </c>
      <c r="V6">
        <v>0</v>
      </c>
      <c r="W6">
        <v>0</v>
      </c>
      <c r="X6">
        <v>0</v>
      </c>
      <c r="Y6">
        <v>0</v>
      </c>
      <c r="AA6" s="1">
        <f t="shared" si="0"/>
        <v>4</v>
      </c>
      <c r="AB6" s="1">
        <f t="shared" si="1"/>
        <v>5</v>
      </c>
      <c r="AD6" s="2">
        <f t="shared" si="2"/>
        <v>0.4</v>
      </c>
      <c r="AE6" s="2">
        <f t="shared" si="3"/>
        <v>0.5</v>
      </c>
      <c r="AG6" s="2">
        <f t="shared" si="4"/>
        <v>0.45</v>
      </c>
      <c r="AH6" s="2">
        <f t="shared" si="5"/>
        <v>0</v>
      </c>
    </row>
    <row r="7" spans="1:34">
      <c r="A7">
        <v>5</v>
      </c>
      <c r="B7" t="s">
        <v>30</v>
      </c>
      <c r="C7" t="s">
        <v>40</v>
      </c>
      <c r="D7">
        <v>0</v>
      </c>
      <c r="E7">
        <v>1</v>
      </c>
      <c r="F7">
        <v>0</v>
      </c>
      <c r="G7">
        <v>0</v>
      </c>
      <c r="H7">
        <v>1</v>
      </c>
      <c r="I7">
        <v>0</v>
      </c>
      <c r="J7">
        <v>0</v>
      </c>
      <c r="K7">
        <v>1</v>
      </c>
      <c r="L7">
        <v>0</v>
      </c>
      <c r="M7">
        <v>1</v>
      </c>
      <c r="N7">
        <v>1</v>
      </c>
      <c r="O7">
        <v>1</v>
      </c>
      <c r="P7">
        <v>0</v>
      </c>
      <c r="Q7">
        <v>0</v>
      </c>
      <c r="R7">
        <v>0</v>
      </c>
      <c r="S7">
        <v>0</v>
      </c>
      <c r="T7">
        <v>1</v>
      </c>
      <c r="U7">
        <v>1</v>
      </c>
      <c r="V7">
        <v>0</v>
      </c>
      <c r="W7">
        <v>1</v>
      </c>
      <c r="X7">
        <v>1</v>
      </c>
      <c r="Y7">
        <v>0</v>
      </c>
      <c r="AA7" s="1">
        <f t="shared" si="0"/>
        <v>2</v>
      </c>
      <c r="AB7" s="1">
        <f t="shared" si="1"/>
        <v>7</v>
      </c>
      <c r="AD7" s="2">
        <f t="shared" si="2"/>
        <v>0.2</v>
      </c>
      <c r="AE7" s="2">
        <f t="shared" si="3"/>
        <v>0.7</v>
      </c>
      <c r="AG7" s="2">
        <f t="shared" si="4"/>
        <v>0.45</v>
      </c>
      <c r="AH7" s="2">
        <f t="shared" si="5"/>
        <v>0</v>
      </c>
    </row>
    <row r="8" spans="1:34">
      <c r="A8">
        <v>6</v>
      </c>
      <c r="B8" t="s">
        <v>31</v>
      </c>
      <c r="C8" t="s">
        <v>40</v>
      </c>
      <c r="D8">
        <v>1</v>
      </c>
      <c r="E8">
        <v>1</v>
      </c>
      <c r="F8">
        <v>0</v>
      </c>
      <c r="G8">
        <v>0</v>
      </c>
      <c r="H8">
        <v>0</v>
      </c>
      <c r="I8">
        <v>0</v>
      </c>
      <c r="J8">
        <v>1</v>
      </c>
      <c r="K8">
        <v>0</v>
      </c>
      <c r="L8">
        <v>0</v>
      </c>
      <c r="M8">
        <v>0</v>
      </c>
      <c r="N8">
        <v>1</v>
      </c>
      <c r="O8">
        <v>1</v>
      </c>
      <c r="P8">
        <v>0</v>
      </c>
      <c r="Q8">
        <v>1</v>
      </c>
      <c r="R8">
        <v>0</v>
      </c>
      <c r="S8">
        <v>1</v>
      </c>
      <c r="T8">
        <v>1</v>
      </c>
      <c r="U8">
        <v>1</v>
      </c>
      <c r="V8">
        <v>0</v>
      </c>
      <c r="W8">
        <v>1</v>
      </c>
      <c r="X8">
        <v>0</v>
      </c>
      <c r="Y8">
        <v>0</v>
      </c>
      <c r="AA8" s="1">
        <f t="shared" si="0"/>
        <v>4</v>
      </c>
      <c r="AB8" s="1">
        <f t="shared" si="1"/>
        <v>4</v>
      </c>
      <c r="AD8" s="2">
        <f t="shared" si="2"/>
        <v>0.4</v>
      </c>
      <c r="AE8" s="2">
        <f t="shared" si="3"/>
        <v>0.4</v>
      </c>
      <c r="AG8" s="2">
        <f t="shared" si="4"/>
        <v>0.4</v>
      </c>
      <c r="AH8" s="2">
        <f t="shared" si="5"/>
        <v>0</v>
      </c>
    </row>
    <row r="9" spans="1:34">
      <c r="A9">
        <v>7</v>
      </c>
      <c r="B9" t="s">
        <v>32</v>
      </c>
      <c r="C9" t="s">
        <v>26</v>
      </c>
      <c r="D9">
        <v>1</v>
      </c>
      <c r="E9">
        <v>1</v>
      </c>
      <c r="F9">
        <v>1</v>
      </c>
      <c r="G9">
        <v>0</v>
      </c>
      <c r="H9">
        <v>1</v>
      </c>
      <c r="I9">
        <v>0</v>
      </c>
      <c r="J9">
        <v>1</v>
      </c>
      <c r="K9">
        <v>0</v>
      </c>
      <c r="L9">
        <v>0</v>
      </c>
      <c r="M9">
        <v>1</v>
      </c>
      <c r="N9">
        <v>1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1</v>
      </c>
      <c r="V9">
        <v>0</v>
      </c>
      <c r="W9">
        <v>1</v>
      </c>
      <c r="X9">
        <v>0</v>
      </c>
      <c r="Y9">
        <v>0</v>
      </c>
      <c r="AA9" s="1">
        <f t="shared" si="0"/>
        <v>3</v>
      </c>
      <c r="AB9" s="1">
        <f t="shared" si="1"/>
        <v>4</v>
      </c>
      <c r="AD9" s="2">
        <f t="shared" si="2"/>
        <v>0.3</v>
      </c>
      <c r="AE9" s="2">
        <f t="shared" si="3"/>
        <v>0.4</v>
      </c>
      <c r="AG9" s="2">
        <f t="shared" si="4"/>
        <v>0.35</v>
      </c>
      <c r="AH9" s="2">
        <f t="shared" si="5"/>
        <v>0</v>
      </c>
    </row>
    <row r="10" spans="1:34">
      <c r="A10">
        <v>8</v>
      </c>
      <c r="B10" t="s">
        <v>33</v>
      </c>
      <c r="C10" t="s">
        <v>40</v>
      </c>
      <c r="D10">
        <v>0</v>
      </c>
      <c r="E10">
        <v>1</v>
      </c>
      <c r="F10">
        <v>1</v>
      </c>
      <c r="G10">
        <v>1</v>
      </c>
      <c r="H10">
        <v>0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  <c r="O10">
        <v>0</v>
      </c>
      <c r="P10">
        <v>0</v>
      </c>
      <c r="Q10">
        <v>0</v>
      </c>
      <c r="R10">
        <v>0</v>
      </c>
      <c r="S10">
        <v>0</v>
      </c>
      <c r="T10">
        <v>1</v>
      </c>
      <c r="U10">
        <v>0</v>
      </c>
      <c r="V10">
        <v>0</v>
      </c>
      <c r="W10">
        <v>0</v>
      </c>
      <c r="X10">
        <v>0</v>
      </c>
      <c r="Y10">
        <v>0</v>
      </c>
      <c r="AA10" s="1">
        <f t="shared" si="0"/>
        <v>5</v>
      </c>
      <c r="AB10" s="1">
        <f t="shared" si="1"/>
        <v>4</v>
      </c>
      <c r="AD10" s="2">
        <f t="shared" si="2"/>
        <v>0.5</v>
      </c>
      <c r="AE10" s="2">
        <f t="shared" si="3"/>
        <v>0.4</v>
      </c>
      <c r="AG10" s="2">
        <f t="shared" si="4"/>
        <v>0.45</v>
      </c>
      <c r="AH10" s="2">
        <f t="shared" si="5"/>
        <v>0</v>
      </c>
    </row>
    <row r="11" spans="1:34">
      <c r="A11">
        <v>9</v>
      </c>
      <c r="B11" t="s">
        <v>34</v>
      </c>
      <c r="C11" t="s">
        <v>40</v>
      </c>
      <c r="D11">
        <v>1</v>
      </c>
      <c r="E11">
        <v>1</v>
      </c>
      <c r="F11">
        <v>0</v>
      </c>
      <c r="G11">
        <v>0</v>
      </c>
      <c r="H11">
        <v>1</v>
      </c>
      <c r="I11">
        <v>0</v>
      </c>
      <c r="J11">
        <v>0</v>
      </c>
      <c r="K11">
        <v>0</v>
      </c>
      <c r="L11">
        <v>1</v>
      </c>
      <c r="M11">
        <v>1</v>
      </c>
      <c r="N11">
        <v>1</v>
      </c>
      <c r="O11">
        <v>0</v>
      </c>
      <c r="P11">
        <v>0</v>
      </c>
      <c r="Q11">
        <v>0</v>
      </c>
      <c r="R11">
        <v>0</v>
      </c>
      <c r="S11">
        <v>0</v>
      </c>
      <c r="T11">
        <v>1</v>
      </c>
      <c r="U11">
        <v>1</v>
      </c>
      <c r="V11">
        <v>0</v>
      </c>
      <c r="W11">
        <v>0</v>
      </c>
      <c r="X11">
        <v>0</v>
      </c>
      <c r="Y11">
        <v>1</v>
      </c>
      <c r="AA11" s="1">
        <f t="shared" si="0"/>
        <v>2</v>
      </c>
      <c r="AB11" s="1">
        <f t="shared" si="1"/>
        <v>5</v>
      </c>
      <c r="AD11" s="2">
        <f t="shared" si="2"/>
        <v>0.2</v>
      </c>
      <c r="AE11" s="2">
        <f t="shared" si="3"/>
        <v>0.5</v>
      </c>
      <c r="AG11" s="2">
        <f t="shared" si="4"/>
        <v>0.35</v>
      </c>
      <c r="AH11" s="2">
        <f t="shared" si="5"/>
        <v>0</v>
      </c>
    </row>
    <row r="12" spans="1:34">
      <c r="A12">
        <v>10</v>
      </c>
      <c r="B12" t="s">
        <v>35</v>
      </c>
      <c r="C12" t="s">
        <v>40</v>
      </c>
      <c r="D12">
        <v>1</v>
      </c>
      <c r="E12">
        <v>1</v>
      </c>
      <c r="F12">
        <v>1</v>
      </c>
      <c r="G12">
        <v>1</v>
      </c>
      <c r="H12">
        <v>1</v>
      </c>
      <c r="I12">
        <v>0</v>
      </c>
      <c r="J12">
        <v>1</v>
      </c>
      <c r="K12">
        <v>1</v>
      </c>
      <c r="L12">
        <v>0</v>
      </c>
      <c r="M12">
        <v>1</v>
      </c>
      <c r="N12">
        <v>0</v>
      </c>
      <c r="O12">
        <v>0</v>
      </c>
      <c r="P12">
        <v>1</v>
      </c>
      <c r="Q12">
        <v>1</v>
      </c>
      <c r="R12">
        <v>1</v>
      </c>
      <c r="S12">
        <v>0</v>
      </c>
      <c r="T12">
        <v>0</v>
      </c>
      <c r="U12">
        <v>1</v>
      </c>
      <c r="V12">
        <v>0</v>
      </c>
      <c r="W12">
        <v>0</v>
      </c>
      <c r="X12">
        <v>1</v>
      </c>
      <c r="Y12">
        <v>1</v>
      </c>
      <c r="AA12" s="1">
        <f t="shared" si="0"/>
        <v>7</v>
      </c>
      <c r="AB12" s="1">
        <f t="shared" si="1"/>
        <v>5</v>
      </c>
      <c r="AD12" s="2">
        <f t="shared" si="2"/>
        <v>0.7</v>
      </c>
      <c r="AE12" s="2">
        <f t="shared" si="3"/>
        <v>0.5</v>
      </c>
      <c r="AG12" s="2">
        <f t="shared" si="4"/>
        <v>0.6</v>
      </c>
      <c r="AH12" s="2">
        <f t="shared" si="5"/>
        <v>0</v>
      </c>
    </row>
    <row r="13" spans="1:34">
      <c r="A13">
        <v>11</v>
      </c>
      <c r="B13" t="s">
        <v>36</v>
      </c>
      <c r="C13" t="s">
        <v>40</v>
      </c>
      <c r="D13">
        <v>1</v>
      </c>
      <c r="E13">
        <v>1</v>
      </c>
      <c r="F13">
        <v>0</v>
      </c>
      <c r="G13">
        <v>0</v>
      </c>
      <c r="H13">
        <v>0</v>
      </c>
      <c r="I13">
        <v>1</v>
      </c>
      <c r="J13">
        <v>1</v>
      </c>
      <c r="K13">
        <v>0</v>
      </c>
      <c r="L13">
        <v>1</v>
      </c>
      <c r="M13">
        <v>1</v>
      </c>
      <c r="N13">
        <v>0</v>
      </c>
      <c r="O13">
        <v>0</v>
      </c>
      <c r="P13">
        <v>0</v>
      </c>
      <c r="Q13">
        <v>1</v>
      </c>
      <c r="R13">
        <v>0</v>
      </c>
      <c r="S13">
        <v>0</v>
      </c>
      <c r="T13">
        <v>0</v>
      </c>
      <c r="U13">
        <v>1</v>
      </c>
      <c r="V13">
        <v>0</v>
      </c>
      <c r="W13">
        <v>0</v>
      </c>
      <c r="X13">
        <v>0</v>
      </c>
      <c r="Y13">
        <v>1</v>
      </c>
      <c r="AA13" s="1">
        <f t="shared" si="0"/>
        <v>3</v>
      </c>
      <c r="AB13" s="1">
        <f t="shared" si="1"/>
        <v>4</v>
      </c>
      <c r="AD13" s="2">
        <f t="shared" si="2"/>
        <v>0.3</v>
      </c>
      <c r="AE13" s="2">
        <f t="shared" si="3"/>
        <v>0.4</v>
      </c>
      <c r="AG13" s="2">
        <f t="shared" si="4"/>
        <v>0.35</v>
      </c>
      <c r="AH13" s="2">
        <f t="shared" si="5"/>
        <v>0</v>
      </c>
    </row>
    <row r="14" spans="1:34">
      <c r="A14">
        <v>12</v>
      </c>
      <c r="B14" t="s">
        <v>37</v>
      </c>
      <c r="C14" t="s">
        <v>40</v>
      </c>
      <c r="D14">
        <v>1</v>
      </c>
      <c r="E14">
        <v>0</v>
      </c>
      <c r="F14">
        <v>1</v>
      </c>
      <c r="G14">
        <v>0</v>
      </c>
      <c r="H14">
        <v>1</v>
      </c>
      <c r="I14">
        <v>0</v>
      </c>
      <c r="J14">
        <v>1</v>
      </c>
      <c r="K14">
        <v>0</v>
      </c>
      <c r="L14">
        <v>1</v>
      </c>
      <c r="M14">
        <v>1</v>
      </c>
      <c r="N14">
        <v>0</v>
      </c>
      <c r="O14">
        <v>0</v>
      </c>
      <c r="P14">
        <v>1</v>
      </c>
      <c r="Q14">
        <v>0</v>
      </c>
      <c r="R14">
        <v>0</v>
      </c>
      <c r="S14">
        <v>0</v>
      </c>
      <c r="T14">
        <v>0</v>
      </c>
      <c r="U14">
        <v>1</v>
      </c>
      <c r="V14">
        <v>1</v>
      </c>
      <c r="W14">
        <v>1</v>
      </c>
      <c r="X14">
        <v>0</v>
      </c>
      <c r="Y14">
        <v>1</v>
      </c>
      <c r="AA14" s="1">
        <f t="shared" si="0"/>
        <v>4</v>
      </c>
      <c r="AB14" s="1">
        <f t="shared" si="1"/>
        <v>6</v>
      </c>
      <c r="AD14" s="2">
        <f t="shared" si="2"/>
        <v>0.4</v>
      </c>
      <c r="AE14" s="2">
        <f t="shared" si="3"/>
        <v>0.6</v>
      </c>
      <c r="AG14" s="2">
        <f t="shared" si="4"/>
        <v>0</v>
      </c>
      <c r="AH14" s="2">
        <f t="shared" si="5"/>
        <v>0.5</v>
      </c>
    </row>
    <row r="15" spans="1:34">
      <c r="A15">
        <v>13</v>
      </c>
      <c r="B15" t="s">
        <v>38</v>
      </c>
      <c r="C15" t="s">
        <v>26</v>
      </c>
      <c r="D15">
        <v>1</v>
      </c>
      <c r="E15">
        <v>1</v>
      </c>
      <c r="F15">
        <v>1</v>
      </c>
      <c r="G15">
        <v>0</v>
      </c>
      <c r="H15">
        <v>1</v>
      </c>
      <c r="I15">
        <v>0</v>
      </c>
      <c r="J15">
        <v>1</v>
      </c>
      <c r="K15">
        <v>1</v>
      </c>
      <c r="L15">
        <v>0</v>
      </c>
      <c r="M15">
        <v>1</v>
      </c>
      <c r="N15">
        <v>0</v>
      </c>
      <c r="O15">
        <v>0</v>
      </c>
      <c r="P15">
        <v>0</v>
      </c>
      <c r="Q15">
        <v>1</v>
      </c>
      <c r="R15">
        <v>0</v>
      </c>
      <c r="S15">
        <v>0</v>
      </c>
      <c r="T15">
        <v>1</v>
      </c>
      <c r="U15">
        <v>1</v>
      </c>
      <c r="V15">
        <v>0</v>
      </c>
      <c r="W15">
        <v>0</v>
      </c>
      <c r="X15">
        <v>0</v>
      </c>
      <c r="Y15">
        <v>0</v>
      </c>
      <c r="AA15" s="1">
        <f t="shared" si="0"/>
        <v>5</v>
      </c>
      <c r="AB15" s="1">
        <f t="shared" si="1"/>
        <v>3</v>
      </c>
      <c r="AD15" s="2">
        <f t="shared" si="2"/>
        <v>0.5</v>
      </c>
      <c r="AE15" s="2">
        <f t="shared" si="3"/>
        <v>0.3</v>
      </c>
      <c r="AG15" s="2">
        <f t="shared" si="4"/>
        <v>0.4</v>
      </c>
      <c r="AH15" s="2">
        <f t="shared" si="5"/>
        <v>0</v>
      </c>
    </row>
    <row r="16" spans="1:34">
      <c r="A16">
        <v>14</v>
      </c>
      <c r="B16" t="s">
        <v>39</v>
      </c>
      <c r="C16" t="s">
        <v>40</v>
      </c>
      <c r="D16">
        <v>0</v>
      </c>
      <c r="E16">
        <v>0</v>
      </c>
      <c r="F16">
        <v>0</v>
      </c>
      <c r="G16">
        <v>0</v>
      </c>
      <c r="H16">
        <v>1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1</v>
      </c>
      <c r="S16">
        <v>0</v>
      </c>
      <c r="T16">
        <v>1</v>
      </c>
      <c r="U16">
        <v>1</v>
      </c>
      <c r="V16">
        <v>0</v>
      </c>
      <c r="W16">
        <v>0</v>
      </c>
      <c r="X16">
        <v>1</v>
      </c>
      <c r="Y16">
        <v>0</v>
      </c>
      <c r="AA16" s="1">
        <f t="shared" si="0"/>
        <v>3</v>
      </c>
      <c r="AB16" s="1">
        <f t="shared" si="1"/>
        <v>2</v>
      </c>
      <c r="AD16" s="2">
        <f t="shared" si="2"/>
        <v>0.3</v>
      </c>
      <c r="AE16" s="2">
        <f t="shared" si="3"/>
        <v>0.2</v>
      </c>
      <c r="AG16" s="2">
        <f t="shared" si="4"/>
        <v>0</v>
      </c>
      <c r="AH16" s="2">
        <f t="shared" si="5"/>
        <v>0.25</v>
      </c>
    </row>
    <row r="17" spans="1:34">
      <c r="A17">
        <v>15</v>
      </c>
      <c r="B17" t="s">
        <v>41</v>
      </c>
      <c r="C17" t="s">
        <v>26</v>
      </c>
      <c r="D17">
        <v>1</v>
      </c>
      <c r="E17">
        <v>0</v>
      </c>
      <c r="F17">
        <v>1</v>
      </c>
      <c r="G17">
        <v>1</v>
      </c>
      <c r="H17">
        <v>1</v>
      </c>
      <c r="I17">
        <v>0</v>
      </c>
      <c r="J17">
        <v>1</v>
      </c>
      <c r="K17">
        <v>1</v>
      </c>
      <c r="L17">
        <v>1</v>
      </c>
      <c r="M17">
        <v>1</v>
      </c>
      <c r="N17">
        <v>1</v>
      </c>
      <c r="O17">
        <v>0</v>
      </c>
      <c r="P17">
        <v>0</v>
      </c>
      <c r="Q17">
        <v>0</v>
      </c>
      <c r="R17">
        <v>1</v>
      </c>
      <c r="S17">
        <v>1</v>
      </c>
      <c r="T17">
        <v>0</v>
      </c>
      <c r="U17">
        <v>1</v>
      </c>
      <c r="V17">
        <v>1</v>
      </c>
      <c r="W17">
        <v>0</v>
      </c>
      <c r="X17">
        <v>0</v>
      </c>
      <c r="Y17">
        <v>1</v>
      </c>
      <c r="AA17" s="1">
        <f t="shared" si="0"/>
        <v>6</v>
      </c>
      <c r="AB17" s="1">
        <f t="shared" si="1"/>
        <v>7</v>
      </c>
      <c r="AD17" s="2">
        <f t="shared" si="2"/>
        <v>0.6</v>
      </c>
      <c r="AE17" s="2">
        <f t="shared" si="3"/>
        <v>0.7</v>
      </c>
      <c r="AG17" s="2">
        <f t="shared" si="4"/>
        <v>0</v>
      </c>
      <c r="AH17" s="2">
        <f t="shared" si="5"/>
        <v>0.65</v>
      </c>
    </row>
    <row r="18" spans="1:34">
      <c r="A18">
        <v>16</v>
      </c>
      <c r="B18" t="s">
        <v>42</v>
      </c>
      <c r="C18" t="s">
        <v>26</v>
      </c>
      <c r="D18">
        <v>0</v>
      </c>
      <c r="E18">
        <v>0</v>
      </c>
      <c r="F18">
        <v>1</v>
      </c>
      <c r="G18">
        <v>0</v>
      </c>
      <c r="H18">
        <v>1</v>
      </c>
      <c r="I18">
        <v>0</v>
      </c>
      <c r="J18">
        <v>1</v>
      </c>
      <c r="K18">
        <v>1</v>
      </c>
      <c r="L18">
        <v>0</v>
      </c>
      <c r="M18">
        <v>1</v>
      </c>
      <c r="N18">
        <v>1</v>
      </c>
      <c r="O18">
        <v>1</v>
      </c>
      <c r="P18">
        <v>0</v>
      </c>
      <c r="Q18">
        <v>0</v>
      </c>
      <c r="R18">
        <v>0</v>
      </c>
      <c r="S18">
        <v>0</v>
      </c>
      <c r="T18">
        <v>1</v>
      </c>
      <c r="U18">
        <v>1</v>
      </c>
      <c r="V18">
        <v>0</v>
      </c>
      <c r="W18">
        <v>1</v>
      </c>
      <c r="X18">
        <v>1</v>
      </c>
      <c r="Y18">
        <v>0</v>
      </c>
      <c r="AA18" s="1">
        <f t="shared" si="0"/>
        <v>4</v>
      </c>
      <c r="AB18" s="1">
        <f t="shared" si="1"/>
        <v>7</v>
      </c>
      <c r="AD18" s="2">
        <f t="shared" si="2"/>
        <v>0.4</v>
      </c>
      <c r="AE18" s="2">
        <f t="shared" si="3"/>
        <v>0.7</v>
      </c>
      <c r="AG18" s="2">
        <f t="shared" si="4"/>
        <v>0</v>
      </c>
      <c r="AH18" s="2">
        <f t="shared" si="5"/>
        <v>0.55000000000000004</v>
      </c>
    </row>
    <row r="19" spans="1:34">
      <c r="A19">
        <v>17</v>
      </c>
      <c r="B19" t="s">
        <v>31</v>
      </c>
      <c r="C19" t="s">
        <v>26</v>
      </c>
      <c r="D19">
        <v>0</v>
      </c>
      <c r="E19">
        <v>1</v>
      </c>
      <c r="F19">
        <v>1</v>
      </c>
      <c r="G19">
        <v>0</v>
      </c>
      <c r="H19">
        <v>0</v>
      </c>
      <c r="I19">
        <v>1</v>
      </c>
      <c r="J19">
        <v>1</v>
      </c>
      <c r="K19">
        <v>0</v>
      </c>
      <c r="L19">
        <v>0</v>
      </c>
      <c r="M19">
        <v>1</v>
      </c>
      <c r="N19">
        <v>1</v>
      </c>
      <c r="O19">
        <v>0</v>
      </c>
      <c r="P19">
        <v>1</v>
      </c>
      <c r="Q19">
        <v>0</v>
      </c>
      <c r="R19">
        <v>0</v>
      </c>
      <c r="S19">
        <v>0</v>
      </c>
      <c r="T19">
        <v>1</v>
      </c>
      <c r="U19">
        <v>0</v>
      </c>
      <c r="V19">
        <v>0</v>
      </c>
      <c r="W19">
        <v>0</v>
      </c>
      <c r="X19">
        <v>0</v>
      </c>
      <c r="Y19">
        <v>0</v>
      </c>
      <c r="AA19" s="1">
        <f t="shared" si="0"/>
        <v>5</v>
      </c>
      <c r="AB19" s="1">
        <f t="shared" si="1"/>
        <v>2</v>
      </c>
      <c r="AD19" s="2">
        <f t="shared" si="2"/>
        <v>0.5</v>
      </c>
      <c r="AE19" s="2">
        <f t="shared" si="3"/>
        <v>0.2</v>
      </c>
      <c r="AG19" s="2">
        <f t="shared" si="4"/>
        <v>0.35</v>
      </c>
      <c r="AH19" s="2">
        <f t="shared" si="5"/>
        <v>0</v>
      </c>
    </row>
    <row r="20" spans="1:34">
      <c r="A20">
        <v>18</v>
      </c>
      <c r="B20" t="s">
        <v>43</v>
      </c>
      <c r="C20" t="s">
        <v>26</v>
      </c>
      <c r="D20">
        <v>1</v>
      </c>
      <c r="E20">
        <v>0</v>
      </c>
      <c r="F20">
        <v>1</v>
      </c>
      <c r="G20">
        <v>1</v>
      </c>
      <c r="H20">
        <v>0</v>
      </c>
      <c r="I20">
        <v>1</v>
      </c>
      <c r="J20">
        <v>0</v>
      </c>
      <c r="K20">
        <v>0</v>
      </c>
      <c r="L20">
        <v>0</v>
      </c>
      <c r="M20">
        <v>1</v>
      </c>
      <c r="N20">
        <v>1</v>
      </c>
      <c r="O20">
        <v>1</v>
      </c>
      <c r="P20">
        <v>0</v>
      </c>
      <c r="Q20">
        <v>0</v>
      </c>
      <c r="R20">
        <v>0</v>
      </c>
      <c r="S20">
        <v>0</v>
      </c>
      <c r="T20">
        <v>1</v>
      </c>
      <c r="U20">
        <v>1</v>
      </c>
      <c r="V20">
        <v>0</v>
      </c>
      <c r="W20">
        <v>0</v>
      </c>
      <c r="X20">
        <v>1</v>
      </c>
      <c r="Y20">
        <v>0</v>
      </c>
      <c r="AA20" s="1">
        <f t="shared" si="0"/>
        <v>4</v>
      </c>
      <c r="AB20" s="1">
        <f t="shared" si="1"/>
        <v>5</v>
      </c>
      <c r="AD20" s="2">
        <f t="shared" si="2"/>
        <v>0.4</v>
      </c>
      <c r="AE20" s="2">
        <f t="shared" si="3"/>
        <v>0.5</v>
      </c>
      <c r="AG20" s="2">
        <f t="shared" si="4"/>
        <v>0</v>
      </c>
      <c r="AH20" s="2">
        <f t="shared" si="5"/>
        <v>0.45</v>
      </c>
    </row>
    <row r="21" spans="1:34">
      <c r="A21">
        <v>19</v>
      </c>
      <c r="B21" t="s">
        <v>31</v>
      </c>
      <c r="C21" t="s">
        <v>26</v>
      </c>
      <c r="D21">
        <v>1</v>
      </c>
      <c r="E21">
        <v>0</v>
      </c>
      <c r="F21">
        <v>1</v>
      </c>
      <c r="G21">
        <v>1</v>
      </c>
      <c r="H21">
        <v>0</v>
      </c>
      <c r="I21">
        <v>0</v>
      </c>
      <c r="J21">
        <v>1</v>
      </c>
      <c r="K21">
        <v>1</v>
      </c>
      <c r="L21">
        <v>0</v>
      </c>
      <c r="M21">
        <v>1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1</v>
      </c>
      <c r="U21">
        <v>1</v>
      </c>
      <c r="V21">
        <v>0</v>
      </c>
      <c r="W21">
        <v>0</v>
      </c>
      <c r="X21">
        <v>1</v>
      </c>
      <c r="Y21">
        <v>1</v>
      </c>
      <c r="AA21" s="1">
        <f t="shared" si="0"/>
        <v>4</v>
      </c>
      <c r="AB21" s="1">
        <f t="shared" si="1"/>
        <v>5</v>
      </c>
      <c r="AD21" s="2">
        <f t="shared" si="2"/>
        <v>0.4</v>
      </c>
      <c r="AE21" s="2">
        <f t="shared" si="3"/>
        <v>0.5</v>
      </c>
      <c r="AG21" s="2">
        <f t="shared" si="4"/>
        <v>0</v>
      </c>
      <c r="AH21" s="2">
        <f t="shared" si="5"/>
        <v>0.45</v>
      </c>
    </row>
    <row r="22" spans="1:34">
      <c r="A22">
        <v>20</v>
      </c>
      <c r="B22" t="s">
        <v>44</v>
      </c>
      <c r="C22" t="s">
        <v>40</v>
      </c>
      <c r="D22">
        <v>0</v>
      </c>
      <c r="E22">
        <v>0</v>
      </c>
      <c r="F22">
        <v>1</v>
      </c>
      <c r="G22">
        <v>1</v>
      </c>
      <c r="H22">
        <v>1</v>
      </c>
      <c r="I22">
        <v>0</v>
      </c>
      <c r="J22">
        <v>1</v>
      </c>
      <c r="K22">
        <v>1</v>
      </c>
      <c r="L22">
        <v>0</v>
      </c>
      <c r="M22">
        <v>1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1</v>
      </c>
      <c r="U22">
        <v>1</v>
      </c>
      <c r="V22">
        <v>0</v>
      </c>
      <c r="W22">
        <v>0</v>
      </c>
      <c r="X22">
        <v>0</v>
      </c>
      <c r="Y22">
        <v>0</v>
      </c>
      <c r="AA22" s="1">
        <f t="shared" si="0"/>
        <v>5</v>
      </c>
      <c r="AB22" s="1">
        <f t="shared" si="1"/>
        <v>3</v>
      </c>
      <c r="AD22" s="2">
        <f t="shared" si="2"/>
        <v>0.5</v>
      </c>
      <c r="AE22" s="2">
        <f t="shared" si="3"/>
        <v>0.3</v>
      </c>
      <c r="AG22" s="2">
        <f t="shared" si="4"/>
        <v>0</v>
      </c>
      <c r="AH22" s="2">
        <f t="shared" si="5"/>
        <v>0.4</v>
      </c>
    </row>
    <row r="23" spans="1:34">
      <c r="A23">
        <v>21</v>
      </c>
      <c r="B23" t="s">
        <v>31</v>
      </c>
      <c r="C23" t="s">
        <v>40</v>
      </c>
      <c r="D23">
        <v>1</v>
      </c>
      <c r="E23">
        <v>1</v>
      </c>
      <c r="F23">
        <v>1</v>
      </c>
      <c r="G23">
        <v>1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1</v>
      </c>
      <c r="R23">
        <v>1</v>
      </c>
      <c r="S23">
        <v>1</v>
      </c>
      <c r="T23">
        <v>1</v>
      </c>
      <c r="U23">
        <v>1</v>
      </c>
      <c r="V23">
        <v>0</v>
      </c>
      <c r="W23">
        <v>0</v>
      </c>
      <c r="X23">
        <v>0</v>
      </c>
      <c r="Y23">
        <v>0</v>
      </c>
      <c r="AA23" s="1">
        <f t="shared" si="0"/>
        <v>6</v>
      </c>
      <c r="AB23" s="1">
        <f t="shared" si="1"/>
        <v>1</v>
      </c>
      <c r="AD23" s="2">
        <f t="shared" si="2"/>
        <v>0.6</v>
      </c>
      <c r="AE23" s="2">
        <f t="shared" si="3"/>
        <v>0.1</v>
      </c>
      <c r="AG23" s="2">
        <f t="shared" si="4"/>
        <v>0.35</v>
      </c>
      <c r="AH23" s="2">
        <f t="shared" si="5"/>
        <v>0</v>
      </c>
    </row>
    <row r="24" spans="1:34">
      <c r="A24">
        <v>22</v>
      </c>
      <c r="B24" t="s">
        <v>45</v>
      </c>
      <c r="C24" t="s">
        <v>40</v>
      </c>
      <c r="D24">
        <v>1</v>
      </c>
      <c r="E24">
        <v>0</v>
      </c>
      <c r="F24">
        <v>1</v>
      </c>
      <c r="G24">
        <v>0</v>
      </c>
      <c r="H24">
        <v>1</v>
      </c>
      <c r="I24">
        <v>0</v>
      </c>
      <c r="J24">
        <v>1</v>
      </c>
      <c r="K24">
        <v>0</v>
      </c>
      <c r="L24">
        <v>0</v>
      </c>
      <c r="M24">
        <v>1</v>
      </c>
      <c r="N24">
        <v>1</v>
      </c>
      <c r="O24">
        <v>0</v>
      </c>
      <c r="P24">
        <v>1</v>
      </c>
      <c r="Q24">
        <v>0</v>
      </c>
      <c r="R24">
        <v>0</v>
      </c>
      <c r="S24">
        <v>0</v>
      </c>
      <c r="T24">
        <v>1</v>
      </c>
      <c r="U24">
        <v>1</v>
      </c>
      <c r="V24">
        <v>0</v>
      </c>
      <c r="W24">
        <v>0</v>
      </c>
      <c r="X24">
        <v>0</v>
      </c>
      <c r="Y24">
        <v>0</v>
      </c>
      <c r="AA24" s="1">
        <f t="shared" si="0"/>
        <v>5</v>
      </c>
      <c r="AB24" s="1">
        <f t="shared" si="1"/>
        <v>3</v>
      </c>
      <c r="AD24" s="2">
        <f t="shared" si="2"/>
        <v>0.5</v>
      </c>
      <c r="AE24" s="2">
        <f t="shared" si="3"/>
        <v>0.3</v>
      </c>
      <c r="AG24" s="2">
        <f t="shared" si="4"/>
        <v>0</v>
      </c>
      <c r="AH24" s="2">
        <f t="shared" si="5"/>
        <v>0.4</v>
      </c>
    </row>
    <row r="25" spans="1:34">
      <c r="A25">
        <v>23</v>
      </c>
      <c r="B25" t="s">
        <v>31</v>
      </c>
      <c r="C25" t="s">
        <v>40</v>
      </c>
      <c r="D25">
        <v>1</v>
      </c>
      <c r="E25">
        <v>1</v>
      </c>
      <c r="F25">
        <v>1</v>
      </c>
      <c r="G25">
        <v>0</v>
      </c>
      <c r="H25">
        <v>0</v>
      </c>
      <c r="I25">
        <v>0</v>
      </c>
      <c r="J25">
        <v>1</v>
      </c>
      <c r="K25">
        <v>0</v>
      </c>
      <c r="L25">
        <v>0</v>
      </c>
      <c r="M25">
        <v>1</v>
      </c>
      <c r="N25">
        <v>1</v>
      </c>
      <c r="O25">
        <v>1</v>
      </c>
      <c r="P25">
        <v>0</v>
      </c>
      <c r="Q25">
        <v>0</v>
      </c>
      <c r="R25">
        <v>0</v>
      </c>
      <c r="S25">
        <v>0</v>
      </c>
      <c r="T25">
        <v>0</v>
      </c>
      <c r="U25">
        <v>1</v>
      </c>
      <c r="V25">
        <v>1</v>
      </c>
      <c r="W25">
        <v>0</v>
      </c>
      <c r="X25">
        <v>0</v>
      </c>
      <c r="Y25">
        <v>1</v>
      </c>
      <c r="AA25" s="1">
        <f t="shared" si="0"/>
        <v>2</v>
      </c>
      <c r="AB25" s="1">
        <f t="shared" si="1"/>
        <v>6</v>
      </c>
      <c r="AD25" s="2">
        <f t="shared" si="2"/>
        <v>0.2</v>
      </c>
      <c r="AE25" s="2">
        <f t="shared" si="3"/>
        <v>0.6</v>
      </c>
      <c r="AG25" s="2">
        <f t="shared" si="4"/>
        <v>0.4</v>
      </c>
      <c r="AH25" s="2">
        <f t="shared" si="5"/>
        <v>0</v>
      </c>
    </row>
    <row r="26" spans="1:34">
      <c r="A26">
        <v>24</v>
      </c>
      <c r="B26" t="s">
        <v>31</v>
      </c>
      <c r="C26" t="s">
        <v>40</v>
      </c>
      <c r="D26">
        <v>0</v>
      </c>
      <c r="E26">
        <v>1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1</v>
      </c>
      <c r="O26">
        <v>0</v>
      </c>
      <c r="P26">
        <v>1</v>
      </c>
      <c r="Q26">
        <v>0</v>
      </c>
      <c r="R26">
        <v>1</v>
      </c>
      <c r="S26">
        <v>0</v>
      </c>
      <c r="T26">
        <v>1</v>
      </c>
      <c r="U26">
        <v>1</v>
      </c>
      <c r="V26">
        <v>1</v>
      </c>
      <c r="W26">
        <v>0</v>
      </c>
      <c r="X26">
        <v>1</v>
      </c>
      <c r="Y26">
        <v>0</v>
      </c>
      <c r="AA26" s="1">
        <f t="shared" si="0"/>
        <v>3</v>
      </c>
      <c r="AB26" s="1">
        <f t="shared" si="1"/>
        <v>5</v>
      </c>
      <c r="AD26" s="2">
        <f t="shared" si="2"/>
        <v>0.3</v>
      </c>
      <c r="AE26" s="2">
        <f t="shared" si="3"/>
        <v>0.5</v>
      </c>
      <c r="AG26" s="2">
        <f t="shared" si="4"/>
        <v>0.4</v>
      </c>
      <c r="AH26" s="2">
        <f t="shared" si="5"/>
        <v>0</v>
      </c>
    </row>
    <row r="27" spans="1:34">
      <c r="A27">
        <v>25</v>
      </c>
      <c r="B27" t="s">
        <v>31</v>
      </c>
      <c r="C27" t="s">
        <v>40</v>
      </c>
      <c r="D27">
        <v>0</v>
      </c>
      <c r="E27">
        <v>0</v>
      </c>
      <c r="F27">
        <v>1</v>
      </c>
      <c r="G27">
        <v>0</v>
      </c>
      <c r="H27">
        <v>0</v>
      </c>
      <c r="I27">
        <v>0</v>
      </c>
      <c r="J27">
        <v>1</v>
      </c>
      <c r="K27">
        <v>0</v>
      </c>
      <c r="L27">
        <v>0</v>
      </c>
      <c r="M27">
        <v>1</v>
      </c>
      <c r="N27">
        <v>1</v>
      </c>
      <c r="O27">
        <v>0</v>
      </c>
      <c r="P27">
        <v>0</v>
      </c>
      <c r="Q27">
        <v>0</v>
      </c>
      <c r="R27">
        <v>0</v>
      </c>
      <c r="S27">
        <v>0</v>
      </c>
      <c r="T27">
        <v>1</v>
      </c>
      <c r="U27">
        <v>1</v>
      </c>
      <c r="V27">
        <v>1</v>
      </c>
      <c r="W27">
        <v>0</v>
      </c>
      <c r="X27">
        <v>1</v>
      </c>
      <c r="Y27">
        <v>1</v>
      </c>
      <c r="AA27" s="1">
        <f t="shared" si="0"/>
        <v>3</v>
      </c>
      <c r="AB27" s="1">
        <f t="shared" si="1"/>
        <v>6</v>
      </c>
      <c r="AD27" s="2">
        <f t="shared" si="2"/>
        <v>0.3</v>
      </c>
      <c r="AE27" s="2">
        <f t="shared" si="3"/>
        <v>0.6</v>
      </c>
      <c r="AG27" s="2">
        <f t="shared" si="4"/>
        <v>0</v>
      </c>
      <c r="AH27" s="2">
        <f t="shared" si="5"/>
        <v>0.45</v>
      </c>
    </row>
    <row r="28" spans="1:34">
      <c r="A28">
        <v>26</v>
      </c>
      <c r="B28" t="s">
        <v>31</v>
      </c>
      <c r="C28" t="s">
        <v>40</v>
      </c>
      <c r="D28">
        <v>0</v>
      </c>
      <c r="E28">
        <v>0</v>
      </c>
      <c r="F28">
        <v>1</v>
      </c>
      <c r="G28">
        <v>0</v>
      </c>
      <c r="H28">
        <v>0</v>
      </c>
      <c r="I28">
        <v>0</v>
      </c>
      <c r="J28">
        <v>0</v>
      </c>
      <c r="K28">
        <v>1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1</v>
      </c>
      <c r="V28">
        <v>0</v>
      </c>
      <c r="W28">
        <v>0</v>
      </c>
      <c r="X28">
        <v>1</v>
      </c>
      <c r="Y28">
        <v>0</v>
      </c>
      <c r="AA28" s="1">
        <f t="shared" si="0"/>
        <v>1</v>
      </c>
      <c r="AB28" s="1">
        <f t="shared" si="1"/>
        <v>3</v>
      </c>
      <c r="AD28" s="2">
        <f t="shared" si="2"/>
        <v>0.1</v>
      </c>
      <c r="AE28" s="2">
        <f t="shared" si="3"/>
        <v>0.3</v>
      </c>
      <c r="AG28" s="2">
        <f t="shared" si="4"/>
        <v>0</v>
      </c>
      <c r="AH28" s="2">
        <f t="shared" si="5"/>
        <v>0.2</v>
      </c>
    </row>
    <row r="29" spans="1:34">
      <c r="A29">
        <v>27</v>
      </c>
      <c r="B29" t="s">
        <v>46</v>
      </c>
      <c r="C29" t="s">
        <v>40</v>
      </c>
      <c r="D29">
        <v>1</v>
      </c>
      <c r="E29">
        <v>1</v>
      </c>
      <c r="F29">
        <v>0</v>
      </c>
      <c r="G29">
        <v>0</v>
      </c>
      <c r="H29">
        <v>0</v>
      </c>
      <c r="I29">
        <v>1</v>
      </c>
      <c r="J29">
        <v>1</v>
      </c>
      <c r="K29">
        <v>1</v>
      </c>
      <c r="L29">
        <v>0</v>
      </c>
      <c r="M29">
        <v>1</v>
      </c>
      <c r="N29">
        <v>1</v>
      </c>
      <c r="O29">
        <v>0</v>
      </c>
      <c r="P29">
        <v>1</v>
      </c>
      <c r="Q29">
        <v>1</v>
      </c>
      <c r="R29">
        <v>1</v>
      </c>
      <c r="S29">
        <v>0</v>
      </c>
      <c r="T29">
        <v>0</v>
      </c>
      <c r="U29">
        <v>1</v>
      </c>
      <c r="V29">
        <v>1</v>
      </c>
      <c r="W29">
        <v>0</v>
      </c>
      <c r="X29">
        <v>0</v>
      </c>
      <c r="Y29">
        <v>1</v>
      </c>
      <c r="AA29" s="1">
        <f t="shared" si="0"/>
        <v>5</v>
      </c>
      <c r="AB29" s="1">
        <f t="shared" si="1"/>
        <v>6</v>
      </c>
      <c r="AD29" s="2">
        <f t="shared" si="2"/>
        <v>0.5</v>
      </c>
      <c r="AE29" s="2">
        <f t="shared" si="3"/>
        <v>0.6</v>
      </c>
      <c r="AG29" s="2">
        <f t="shared" si="4"/>
        <v>0.55000000000000004</v>
      </c>
      <c r="AH29" s="2">
        <f t="shared" si="5"/>
        <v>0</v>
      </c>
    </row>
    <row r="30" spans="1:34">
      <c r="AA30" s="1">
        <f>SUM(F30:J30)+SUM(P30:T30)</f>
        <v>0</v>
      </c>
      <c r="AB30" s="1">
        <f>SUM(K30:O30)+SUM(U30:Y30)</f>
        <v>0</v>
      </c>
      <c r="AD30" s="2">
        <f>AA30/10</f>
        <v>0</v>
      </c>
      <c r="AE30" s="2">
        <f>AB30/10</f>
        <v>0</v>
      </c>
      <c r="AG30" s="2">
        <f>E30*(AA30+AB30)/20</f>
        <v>0</v>
      </c>
      <c r="AH30" s="2">
        <f>-(E30-1)*(AA30+AB30)/20</f>
        <v>0</v>
      </c>
    </row>
    <row r="31" spans="1:34">
      <c r="AA31" s="1">
        <f t="shared" ref="AA31:AA38" si="6">SUM(F31:J31)+SUM(P31:T31)</f>
        <v>0</v>
      </c>
      <c r="AB31" s="1">
        <f t="shared" ref="AB31:AB38" si="7">SUM(K31:O31)+SUM(U31:Y31)</f>
        <v>0</v>
      </c>
      <c r="AD31" s="2">
        <f t="shared" ref="AD31:AD38" si="8">AA31/10</f>
        <v>0</v>
      </c>
      <c r="AE31" s="2">
        <f t="shared" ref="AE31:AE38" si="9">AB31/10</f>
        <v>0</v>
      </c>
      <c r="AG31" s="2">
        <f t="shared" ref="AG31:AG38" si="10">E31*(AA31+AB31)/20</f>
        <v>0</v>
      </c>
      <c r="AH31" s="2">
        <f t="shared" ref="AH31:AH38" si="11">-(E31-1)*(AA31+AB31)/20</f>
        <v>0</v>
      </c>
    </row>
    <row r="32" spans="1:34">
      <c r="AA32" s="1">
        <f t="shared" si="6"/>
        <v>0</v>
      </c>
      <c r="AB32" s="1">
        <f t="shared" si="7"/>
        <v>0</v>
      </c>
      <c r="AD32" s="2">
        <f t="shared" si="8"/>
        <v>0</v>
      </c>
      <c r="AE32" s="2">
        <f t="shared" si="9"/>
        <v>0</v>
      </c>
      <c r="AG32" s="2">
        <f t="shared" si="10"/>
        <v>0</v>
      </c>
      <c r="AH32" s="2">
        <f t="shared" si="11"/>
        <v>0</v>
      </c>
    </row>
    <row r="33" spans="27:34">
      <c r="AA33" s="1">
        <f t="shared" si="6"/>
        <v>0</v>
      </c>
      <c r="AB33" s="1">
        <f t="shared" si="7"/>
        <v>0</v>
      </c>
      <c r="AD33" s="2">
        <f t="shared" si="8"/>
        <v>0</v>
      </c>
      <c r="AE33" s="2">
        <f t="shared" si="9"/>
        <v>0</v>
      </c>
      <c r="AG33" s="2">
        <f t="shared" si="10"/>
        <v>0</v>
      </c>
      <c r="AH33" s="2">
        <f t="shared" si="11"/>
        <v>0</v>
      </c>
    </row>
    <row r="34" spans="27:34">
      <c r="AA34" s="1">
        <f t="shared" si="6"/>
        <v>0</v>
      </c>
      <c r="AB34" s="1">
        <f t="shared" si="7"/>
        <v>0</v>
      </c>
      <c r="AD34" s="2">
        <f t="shared" si="8"/>
        <v>0</v>
      </c>
      <c r="AE34" s="2">
        <f t="shared" si="9"/>
        <v>0</v>
      </c>
      <c r="AG34" s="2">
        <f t="shared" si="10"/>
        <v>0</v>
      </c>
      <c r="AH34" s="2">
        <f t="shared" si="11"/>
        <v>0</v>
      </c>
    </row>
    <row r="35" spans="27:34">
      <c r="AA35" s="1">
        <f t="shared" si="6"/>
        <v>0</v>
      </c>
      <c r="AB35" s="1">
        <f t="shared" si="7"/>
        <v>0</v>
      </c>
      <c r="AD35" s="2">
        <f t="shared" si="8"/>
        <v>0</v>
      </c>
      <c r="AE35" s="2">
        <f t="shared" si="9"/>
        <v>0</v>
      </c>
      <c r="AG35" s="2">
        <f t="shared" si="10"/>
        <v>0</v>
      </c>
      <c r="AH35" s="2">
        <f t="shared" si="11"/>
        <v>0</v>
      </c>
    </row>
    <row r="36" spans="27:34">
      <c r="AA36" s="1">
        <f t="shared" si="6"/>
        <v>0</v>
      </c>
      <c r="AB36" s="1">
        <f t="shared" si="7"/>
        <v>0</v>
      </c>
      <c r="AD36" s="2">
        <f t="shared" si="8"/>
        <v>0</v>
      </c>
      <c r="AE36" s="2">
        <f t="shared" si="9"/>
        <v>0</v>
      </c>
      <c r="AG36" s="2">
        <f t="shared" si="10"/>
        <v>0</v>
      </c>
      <c r="AH36" s="2">
        <f t="shared" si="11"/>
        <v>0</v>
      </c>
    </row>
    <row r="37" spans="27:34">
      <c r="AA37" s="1">
        <f t="shared" si="6"/>
        <v>0</v>
      </c>
      <c r="AB37" s="1">
        <f t="shared" si="7"/>
        <v>0</v>
      </c>
      <c r="AD37" s="2">
        <f t="shared" si="8"/>
        <v>0</v>
      </c>
      <c r="AE37" s="2">
        <f t="shared" si="9"/>
        <v>0</v>
      </c>
      <c r="AG37" s="2">
        <f t="shared" si="10"/>
        <v>0</v>
      </c>
      <c r="AH37" s="2">
        <f t="shared" si="11"/>
        <v>0</v>
      </c>
    </row>
    <row r="38" spans="27:34">
      <c r="AA38" s="1">
        <f t="shared" si="6"/>
        <v>0</v>
      </c>
      <c r="AB38" s="1">
        <f t="shared" si="7"/>
        <v>0</v>
      </c>
      <c r="AD38" s="2">
        <f t="shared" si="8"/>
        <v>0</v>
      </c>
      <c r="AE38" s="2">
        <f t="shared" si="9"/>
        <v>0</v>
      </c>
      <c r="AG38" s="2">
        <f t="shared" si="10"/>
        <v>0</v>
      </c>
      <c r="AH38" s="2">
        <f t="shared" si="11"/>
        <v>0</v>
      </c>
    </row>
    <row r="39" spans="27:34">
      <c r="AD39" s="2"/>
      <c r="AE39" s="2"/>
      <c r="AG39" s="2"/>
      <c r="AH39" s="2"/>
    </row>
    <row r="40" spans="27:34">
      <c r="AD40" s="2">
        <f>AVERAGE(AD3:AD29)</f>
        <v>0.3888888888888889</v>
      </c>
      <c r="AE40" s="2">
        <f>AVERAGE(AE3:AE29)</f>
        <v>0.45925925925925926</v>
      </c>
      <c r="AG40" s="2"/>
      <c r="AH40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2017-03-06T09:27:36Z</dcterms:created>
  <dcterms:modified xsi:type="dcterms:W3CDTF">2017-05-15T20:56:46Z</dcterms:modified>
</cp:coreProperties>
</file>